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7176" activeTab="1"/>
  </bookViews>
  <sheets>
    <sheet name="記入注意事項" sheetId="1" r:id="rId1"/>
    <sheet name="申込用紙" sheetId="2" r:id="rId2"/>
  </sheets>
  <definedNames>
    <definedName name="_xlnm.Print_Area" localSheetId="1">'申込用紙'!$A$1:$R$27</definedName>
  </definedNames>
  <calcPr fullCalcOnLoad="1"/>
</workbook>
</file>

<file path=xl/sharedStrings.xml><?xml version="1.0" encoding="utf-8"?>
<sst xmlns="http://schemas.openxmlformats.org/spreadsheetml/2006/main" count="51" uniqueCount="48">
  <si>
    <t>No.</t>
  </si>
  <si>
    <t>姓</t>
  </si>
  <si>
    <t>名</t>
  </si>
  <si>
    <t>ﾌﾘｶﾞﾅ（姓）</t>
  </si>
  <si>
    <t>ﾌﾘｶﾞﾅ（名）</t>
  </si>
  <si>
    <t>団体名</t>
  </si>
  <si>
    <t>代表者氏名</t>
  </si>
  <si>
    <t>連絡責任者</t>
  </si>
  <si>
    <t>住所</t>
  </si>
  <si>
    <t>E-mail</t>
  </si>
  <si>
    <t>学年/年齢</t>
  </si>
  <si>
    <t>性別</t>
  </si>
  <si>
    <t>出場申込み票</t>
  </si>
  <si>
    <t>申込み種目数</t>
  </si>
  <si>
    <t>種目</t>
  </si>
  <si>
    <t>円</t>
  </si>
  <si>
    <t>申込み金額</t>
  </si>
  <si>
    <t>〒</t>
  </si>
  <si>
    <t>申込み期日</t>
  </si>
  <si>
    <t>男</t>
  </si>
  <si>
    <t>○</t>
  </si>
  <si>
    <t>女</t>
  </si>
  <si>
    <t>Noは記入しない</t>
  </si>
  <si>
    <t>電話</t>
  </si>
  <si>
    <t>小学低学年　　（１ｋｍ）</t>
  </si>
  <si>
    <t>小学高学年　　（２ｋｍ）</t>
  </si>
  <si>
    <t>壮年の部は年齢を必ず（大会当日基準）</t>
  </si>
  <si>
    <t>　　（出場種目の欄に〇印を付けてください）</t>
  </si>
  <si>
    <t>一般　　女子　　　　（２ｋｍ）</t>
  </si>
  <si>
    <t>一般　男子　　　　（５ｋｍ）</t>
  </si>
  <si>
    <t>壮年　　男子　　　　（５ｋｍ）</t>
  </si>
  <si>
    <t>中学　　女子　　　　（２ｋｍ）</t>
  </si>
  <si>
    <t>中学　　男子　　　　（３ｋｍ）</t>
  </si>
  <si>
    <t>小学生</t>
  </si>
  <si>
    <t>中学生</t>
  </si>
  <si>
    <t>一般壮年</t>
  </si>
  <si>
    <t>※住所等は正確にお願いします。</t>
  </si>
  <si>
    <t>部門別　　　　　　　　　　　種目数</t>
  </si>
  <si>
    <t>年　　　月　　　日</t>
  </si>
  <si>
    <t>第４８回　中川短縮マラソン大会</t>
  </si>
  <si>
    <t>自己ﾀｲﾑ</t>
  </si>
  <si>
    <t>親子ﾏﾗｿﾝ</t>
  </si>
  <si>
    <t>申し込み用紙記入注意事項</t>
  </si>
  <si>
    <t>ｸﾗｽごとに用紙の記載お願いします。</t>
  </si>
  <si>
    <t>少人数に於いては、1枚にまとめてもかまいませんが、種目順にて記載お願いします。</t>
  </si>
  <si>
    <t>親子ﾏﾗｿﾝは、小学生の選手のみの記載でかまいません。</t>
  </si>
  <si>
    <t>小学生の種目(親子ﾏﾗｿﾝを除く)に於いては、人数が多い場合2組にする場合があるので、</t>
  </si>
  <si>
    <t>自己記録の記載をお願いします。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</si>
</sst>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color indexed="63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>
      <alignment vertical="center"/>
      <protection/>
    </xf>
    <xf numFmtId="0" fontId="42" fillId="31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" fillId="0" borderId="10" xfId="61" applyBorder="1">
      <alignment vertical="center"/>
      <protection/>
    </xf>
    <xf numFmtId="0" fontId="2" fillId="0" borderId="11" xfId="61" applyBorder="1">
      <alignment vertical="center"/>
      <protection/>
    </xf>
    <xf numFmtId="0" fontId="2" fillId="0" borderId="12" xfId="61" applyBorder="1">
      <alignment vertical="center"/>
      <protection/>
    </xf>
    <xf numFmtId="0" fontId="2" fillId="0" borderId="0" xfId="61" applyAlignment="1">
      <alignment horizontal="left" vertical="center"/>
      <protection/>
    </xf>
    <xf numFmtId="0" fontId="2" fillId="0" borderId="0" xfId="61" applyAlignment="1">
      <alignment horizontal="center" vertical="center"/>
      <protection/>
    </xf>
    <xf numFmtId="0" fontId="2" fillId="32" borderId="10" xfId="61" applyFill="1" applyBorder="1" applyAlignment="1">
      <alignment horizontal="center" vertical="center"/>
      <protection/>
    </xf>
    <xf numFmtId="0" fontId="2" fillId="32" borderId="12" xfId="61" applyFill="1" applyBorder="1" applyAlignment="1">
      <alignment horizontal="center" vertical="center"/>
      <protection/>
    </xf>
    <xf numFmtId="0" fontId="2" fillId="32" borderId="11" xfId="61" applyFill="1" applyBorder="1" applyAlignment="1">
      <alignment horizontal="center" vertical="center"/>
      <protection/>
    </xf>
    <xf numFmtId="0" fontId="2" fillId="4" borderId="12" xfId="61" applyFill="1" applyBorder="1">
      <alignment vertical="center"/>
      <protection/>
    </xf>
    <xf numFmtId="0" fontId="2" fillId="4" borderId="11" xfId="61" applyFill="1" applyBorder="1">
      <alignment vertical="center"/>
      <protection/>
    </xf>
    <xf numFmtId="0" fontId="4" fillId="0" borderId="0" xfId="61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2" fillId="0" borderId="11" xfId="61" applyFont="1" applyBorder="1">
      <alignment vertical="center"/>
      <protection/>
    </xf>
    <xf numFmtId="0" fontId="2" fillId="0" borderId="12" xfId="61" applyFont="1" applyBorder="1">
      <alignment vertical="center"/>
      <protection/>
    </xf>
    <xf numFmtId="0" fontId="0" fillId="0" borderId="0" xfId="0" applyAlignment="1">
      <alignment horizontal="center" vertical="center"/>
    </xf>
    <xf numFmtId="0" fontId="2" fillId="32" borderId="10" xfId="61" applyFont="1" applyFill="1" applyBorder="1" applyAlignment="1">
      <alignment horizontal="center" vertical="center" shrinkToFit="1"/>
      <protection/>
    </xf>
    <xf numFmtId="0" fontId="2" fillId="0" borderId="0" xfId="61" applyBorder="1" applyAlignment="1">
      <alignment horizontal="center" vertical="center"/>
      <protection/>
    </xf>
    <xf numFmtId="0" fontId="2" fillId="0" borderId="0" xfId="61" applyNumberFormat="1" applyFont="1" applyBorder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2" fillId="0" borderId="10" xfId="61" applyFill="1" applyBorder="1" applyAlignment="1">
      <alignment horizontal="center" vertical="center"/>
      <protection/>
    </xf>
    <xf numFmtId="0" fontId="2" fillId="0" borderId="0" xfId="61" applyFont="1">
      <alignment vertical="center"/>
      <protection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0" borderId="0" xfId="61" applyFont="1" applyAlignment="1">
      <alignment horizontal="left" vertical="center"/>
      <protection/>
    </xf>
    <xf numFmtId="0" fontId="2" fillId="32" borderId="12" xfId="61" applyFill="1" applyBorder="1" applyAlignment="1">
      <alignment horizontal="center" vertical="center" shrinkToFit="1"/>
      <protection/>
    </xf>
    <xf numFmtId="0" fontId="2" fillId="32" borderId="11" xfId="61" applyFill="1" applyBorder="1" applyAlignment="1">
      <alignment horizontal="center" vertical="center" shrinkToFit="1"/>
      <protection/>
    </xf>
    <xf numFmtId="0" fontId="2" fillId="0" borderId="0" xfId="61" applyBorder="1">
      <alignment vertical="center"/>
      <protection/>
    </xf>
    <xf numFmtId="0" fontId="2" fillId="0" borderId="0" xfId="61" applyFill="1" applyBorder="1">
      <alignment vertical="center"/>
      <protection/>
    </xf>
    <xf numFmtId="49" fontId="2" fillId="0" borderId="12" xfId="61" applyNumberFormat="1" applyBorder="1" applyAlignment="1">
      <alignment horizontal="center" vertical="center"/>
      <protection/>
    </xf>
    <xf numFmtId="49" fontId="2" fillId="0" borderId="11" xfId="61" applyNumberFormat="1" applyBorder="1" applyAlignment="1">
      <alignment horizontal="center" vertical="center"/>
      <protection/>
    </xf>
    <xf numFmtId="49" fontId="2" fillId="0" borderId="13" xfId="61" applyNumberFormat="1" applyBorder="1" applyAlignment="1">
      <alignment horizontal="center" vertical="center"/>
      <protection/>
    </xf>
    <xf numFmtId="49" fontId="2" fillId="0" borderId="14" xfId="61" applyNumberFormat="1" applyBorder="1" applyAlignment="1">
      <alignment horizontal="center" vertical="center"/>
      <protection/>
    </xf>
    <xf numFmtId="0" fontId="2" fillId="33" borderId="10" xfId="61" applyFill="1" applyBorder="1">
      <alignment vertical="center"/>
      <protection/>
    </xf>
    <xf numFmtId="49" fontId="2" fillId="0" borderId="15" xfId="61" applyNumberFormat="1" applyBorder="1" applyAlignment="1">
      <alignment horizontal="center" vertical="center"/>
      <protection/>
    </xf>
    <xf numFmtId="49" fontId="2" fillId="0" borderId="16" xfId="61" applyNumberFormat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6" borderId="18" xfId="0" applyFill="1" applyBorder="1" applyAlignment="1">
      <alignment horizontal="right" vertical="center" shrinkToFit="1"/>
    </xf>
    <xf numFmtId="0" fontId="0" fillId="6" borderId="19" xfId="0" applyFill="1" applyBorder="1" applyAlignment="1">
      <alignment vertical="center" shrinkToFit="1"/>
    </xf>
    <xf numFmtId="0" fontId="0" fillId="34" borderId="20" xfId="0" applyFill="1" applyBorder="1" applyAlignment="1">
      <alignment vertical="center" shrinkToFit="1"/>
    </xf>
    <xf numFmtId="0" fontId="2" fillId="35" borderId="10" xfId="61" applyFill="1" applyBorder="1" applyAlignment="1">
      <alignment horizontal="center" vertical="center"/>
      <protection/>
    </xf>
    <xf numFmtId="0" fontId="2" fillId="0" borderId="19" xfId="61" applyBorder="1" applyAlignment="1">
      <alignment horizontal="center" vertical="center"/>
      <protection/>
    </xf>
    <xf numFmtId="0" fontId="0" fillId="36" borderId="21" xfId="0" applyFill="1" applyBorder="1" applyAlignment="1">
      <alignment horizontal="right" vertical="center" shrinkToFit="1"/>
    </xf>
    <xf numFmtId="0" fontId="0" fillId="36" borderId="22" xfId="0" applyFill="1" applyBorder="1" applyAlignment="1">
      <alignment vertical="center" shrinkToFit="1"/>
    </xf>
    <xf numFmtId="0" fontId="0" fillId="37" borderId="23" xfId="0" applyFill="1" applyBorder="1" applyAlignment="1">
      <alignment horizontal="right" vertical="center" shrinkToFit="1"/>
    </xf>
    <xf numFmtId="0" fontId="0" fillId="37" borderId="24" xfId="0" applyFill="1" applyBorder="1" applyAlignment="1">
      <alignment vertical="center"/>
    </xf>
    <xf numFmtId="0" fontId="2" fillId="0" borderId="25" xfId="61" applyBorder="1" applyAlignment="1">
      <alignment horizontal="center" vertical="center"/>
      <protection/>
    </xf>
    <xf numFmtId="0" fontId="2" fillId="0" borderId="25" xfId="61" applyFill="1" applyBorder="1" applyAlignment="1">
      <alignment horizontal="center" vertical="center"/>
      <protection/>
    </xf>
    <xf numFmtId="0" fontId="2" fillId="0" borderId="25" xfId="61" applyFill="1" applyBorder="1">
      <alignment vertical="center"/>
      <protection/>
    </xf>
    <xf numFmtId="49" fontId="2" fillId="0" borderId="25" xfId="61" applyNumberFormat="1" applyFill="1" applyBorder="1" applyAlignment="1">
      <alignment horizontal="center" vertical="center"/>
      <protection/>
    </xf>
    <xf numFmtId="0" fontId="43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49" fontId="2" fillId="0" borderId="10" xfId="61" applyNumberFormat="1" applyBorder="1" applyAlignment="1">
      <alignment horizontal="center" vertical="center"/>
      <protection/>
    </xf>
    <xf numFmtId="0" fontId="2" fillId="0" borderId="10" xfId="61" applyBorder="1" applyAlignment="1">
      <alignment horizontal="center" vertical="center"/>
      <protection/>
    </xf>
    <xf numFmtId="0" fontId="5" fillId="0" borderId="10" xfId="43" applyBorder="1" applyAlignment="1" applyProtection="1">
      <alignment horizontal="center" vertical="center"/>
      <protection/>
    </xf>
    <xf numFmtId="0" fontId="0" fillId="36" borderId="27" xfId="0" applyFill="1" applyBorder="1" applyAlignment="1">
      <alignment vertical="center"/>
    </xf>
    <xf numFmtId="0" fontId="0" fillId="36" borderId="28" xfId="0" applyFill="1" applyBorder="1" applyAlignment="1">
      <alignment vertical="center"/>
    </xf>
    <xf numFmtId="0" fontId="2" fillId="0" borderId="0" xfId="61" applyFont="1" applyAlignment="1">
      <alignment vertical="center"/>
      <protection/>
    </xf>
    <xf numFmtId="0" fontId="0" fillId="0" borderId="0" xfId="0" applyAlignment="1">
      <alignment vertical="center"/>
    </xf>
    <xf numFmtId="38" fontId="0" fillId="37" borderId="29" xfId="49" applyFont="1" applyFill="1" applyBorder="1" applyAlignment="1">
      <alignment vertical="center"/>
    </xf>
    <xf numFmtId="0" fontId="2" fillId="0" borderId="30" xfId="61" applyBorder="1" applyAlignment="1">
      <alignment horizontal="center" vertical="center"/>
      <protection/>
    </xf>
    <xf numFmtId="0" fontId="2" fillId="0" borderId="26" xfId="61" applyBorder="1" applyAlignment="1">
      <alignment horizontal="center" vertical="center"/>
      <protection/>
    </xf>
    <xf numFmtId="0" fontId="2" fillId="0" borderId="17" xfId="6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8" fillId="37" borderId="31" xfId="61" applyFont="1" applyFill="1" applyBorder="1" applyAlignment="1">
      <alignment horizontal="center" vertical="center" wrapText="1"/>
      <protection/>
    </xf>
    <xf numFmtId="0" fontId="8" fillId="37" borderId="32" xfId="61" applyFont="1" applyFill="1" applyBorder="1" applyAlignment="1">
      <alignment horizontal="center" vertical="center" wrapText="1"/>
      <protection/>
    </xf>
    <xf numFmtId="0" fontId="8" fillId="37" borderId="33" xfId="61" applyFont="1" applyFill="1" applyBorder="1" applyAlignment="1">
      <alignment horizontal="center" vertical="center" wrapText="1"/>
      <protection/>
    </xf>
    <xf numFmtId="0" fontId="8" fillId="37" borderId="34" xfId="61" applyFont="1" applyFill="1" applyBorder="1" applyAlignment="1">
      <alignment horizontal="center" vertical="center" wrapText="1"/>
      <protection/>
    </xf>
    <xf numFmtId="0" fontId="8" fillId="37" borderId="35" xfId="61" applyFont="1" applyFill="1" applyBorder="1" applyAlignment="1">
      <alignment horizontal="center" vertical="center" wrapText="1"/>
      <protection/>
    </xf>
    <xf numFmtId="0" fontId="8" fillId="37" borderId="36" xfId="61" applyFont="1" applyFill="1" applyBorder="1" applyAlignment="1">
      <alignment horizontal="center" vertical="center" wrapText="1"/>
      <protection/>
    </xf>
    <xf numFmtId="49" fontId="2" fillId="0" borderId="0" xfId="61" applyNumberForma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8" fillId="37" borderId="18" xfId="61" applyFont="1" applyFill="1" applyBorder="1" applyAlignment="1">
      <alignment horizontal="center" vertical="center" wrapText="1"/>
      <protection/>
    </xf>
    <xf numFmtId="0" fontId="8" fillId="37" borderId="37" xfId="61" applyFont="1" applyFill="1" applyBorder="1" applyAlignment="1">
      <alignment horizontal="center" vertical="center" wrapText="1"/>
      <protection/>
    </xf>
    <xf numFmtId="0" fontId="8" fillId="37" borderId="38" xfId="61" applyFont="1" applyFill="1" applyBorder="1" applyAlignment="1">
      <alignment horizontal="center" vertical="center" wrapText="1"/>
      <protection/>
    </xf>
    <xf numFmtId="0" fontId="2" fillId="0" borderId="39" xfId="61" applyBorder="1" applyAlignment="1">
      <alignment horizontal="center" vertical="center"/>
      <protection/>
    </xf>
    <xf numFmtId="0" fontId="2" fillId="0" borderId="19" xfId="6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9" xfId="61" applyFont="1" applyBorder="1" applyAlignment="1">
      <alignment horizontal="left" vertical="center"/>
      <protection/>
    </xf>
    <xf numFmtId="0" fontId="0" fillId="0" borderId="25" xfId="0" applyBorder="1" applyAlignment="1">
      <alignment vertical="center"/>
    </xf>
    <xf numFmtId="0" fontId="8" fillId="7" borderId="19" xfId="61" applyFont="1" applyFill="1" applyBorder="1" applyAlignment="1">
      <alignment horizontal="center" vertical="center" wrapText="1"/>
      <protection/>
    </xf>
    <xf numFmtId="0" fontId="8" fillId="7" borderId="40" xfId="61" applyFont="1" applyFill="1" applyBorder="1" applyAlignment="1">
      <alignment horizontal="center" vertical="center" wrapText="1"/>
      <protection/>
    </xf>
    <xf numFmtId="0" fontId="8" fillId="7" borderId="17" xfId="6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 shrinkToFit="1"/>
    </xf>
    <xf numFmtId="0" fontId="8" fillId="7" borderId="31" xfId="61" applyFont="1" applyFill="1" applyBorder="1" applyAlignment="1">
      <alignment horizontal="center" vertical="center" wrapText="1"/>
      <protection/>
    </xf>
    <xf numFmtId="0" fontId="8" fillId="7" borderId="32" xfId="61" applyFont="1" applyFill="1" applyBorder="1" applyAlignment="1">
      <alignment horizontal="center" vertical="center" wrapText="1"/>
      <protection/>
    </xf>
    <xf numFmtId="0" fontId="8" fillId="7" borderId="33" xfId="61" applyFont="1" applyFill="1" applyBorder="1" applyAlignment="1">
      <alignment horizontal="center" vertical="center" wrapText="1"/>
      <protection/>
    </xf>
    <xf numFmtId="38" fontId="0" fillId="0" borderId="41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0" fontId="8" fillId="38" borderId="39" xfId="61" applyFont="1" applyFill="1" applyBorder="1" applyAlignment="1">
      <alignment horizontal="center" vertical="center" wrapText="1"/>
      <protection/>
    </xf>
    <xf numFmtId="0" fontId="8" fillId="38" borderId="42" xfId="61" applyFont="1" applyFill="1" applyBorder="1" applyAlignment="1">
      <alignment horizontal="center" vertical="center" wrapText="1"/>
      <protection/>
    </xf>
    <xf numFmtId="0" fontId="8" fillId="38" borderId="30" xfId="6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12" xfId="61" applyBorder="1" applyAlignment="1">
      <alignment horizontal="center" vertical="center"/>
      <protection/>
    </xf>
    <xf numFmtId="0" fontId="2" fillId="0" borderId="20" xfId="61" applyBorder="1" applyAlignment="1">
      <alignment horizontal="center" vertical="center"/>
      <protection/>
    </xf>
    <xf numFmtId="0" fontId="2" fillId="0" borderId="15" xfId="61" applyBorder="1" applyAlignment="1">
      <alignment horizontal="center" vertical="center"/>
      <protection/>
    </xf>
    <xf numFmtId="0" fontId="0" fillId="34" borderId="1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8" fillId="38" borderId="18" xfId="61" applyFont="1" applyFill="1" applyBorder="1" applyAlignment="1">
      <alignment horizontal="center" vertical="center" wrapText="1"/>
      <protection/>
    </xf>
    <xf numFmtId="0" fontId="8" fillId="38" borderId="37" xfId="61" applyFont="1" applyFill="1" applyBorder="1" applyAlignment="1">
      <alignment horizontal="center" vertical="center" wrapText="1"/>
      <protection/>
    </xf>
    <xf numFmtId="0" fontId="8" fillId="38" borderId="38" xfId="61" applyFont="1" applyFill="1" applyBorder="1" applyAlignment="1">
      <alignment horizontal="center" vertical="center" wrapText="1"/>
      <protection/>
    </xf>
    <xf numFmtId="0" fontId="8" fillId="38" borderId="43" xfId="61" applyFont="1" applyFill="1" applyBorder="1" applyAlignment="1">
      <alignment horizontal="center" vertical="center" wrapText="1"/>
      <protection/>
    </xf>
    <xf numFmtId="0" fontId="8" fillId="38" borderId="44" xfId="61" applyFont="1" applyFill="1" applyBorder="1" applyAlignment="1">
      <alignment horizontal="center" vertical="center" wrapText="1"/>
      <protection/>
    </xf>
    <xf numFmtId="0" fontId="8" fillId="38" borderId="41" xfId="61" applyFont="1" applyFill="1" applyBorder="1" applyAlignment="1">
      <alignment horizontal="center" vertical="center" wrapText="1"/>
      <protection/>
    </xf>
    <xf numFmtId="0" fontId="2" fillId="0" borderId="0" xfId="61" applyFont="1" applyAlignment="1">
      <alignment horizontal="right" vertical="center"/>
      <protection/>
    </xf>
    <xf numFmtId="0" fontId="7" fillId="0" borderId="0" xfId="61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4" fillId="0" borderId="0" xfId="61" applyFont="1" applyAlignment="1">
      <alignment vertical="center"/>
      <protection/>
    </xf>
    <xf numFmtId="0" fontId="0" fillId="6" borderId="43" xfId="0" applyFill="1" applyBorder="1" applyAlignment="1">
      <alignment vertical="center"/>
    </xf>
    <xf numFmtId="0" fontId="0" fillId="6" borderId="39" xfId="0" applyFill="1" applyBorder="1" applyAlignment="1">
      <alignment vertical="center"/>
    </xf>
    <xf numFmtId="49" fontId="5" fillId="0" borderId="10" xfId="43" applyNumberFormat="1" applyBorder="1" applyAlignment="1" applyProtection="1">
      <alignment horizontal="center" vertical="center"/>
      <protection/>
    </xf>
    <xf numFmtId="49" fontId="2" fillId="0" borderId="10" xfId="61" applyNumberForma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4.421875" style="0" customWidth="1"/>
    <col min="2" max="2" width="1.8515625" style="0" customWidth="1"/>
  </cols>
  <sheetData>
    <row r="1" ht="12.75">
      <c r="A1" t="s">
        <v>42</v>
      </c>
    </row>
    <row r="3" spans="1:3" ht="12.75">
      <c r="A3">
        <v>1</v>
      </c>
      <c r="C3" t="s">
        <v>43</v>
      </c>
    </row>
    <row r="5" spans="1:3" ht="12.75">
      <c r="A5">
        <v>2</v>
      </c>
      <c r="C5" t="s">
        <v>44</v>
      </c>
    </row>
    <row r="7" spans="1:3" ht="12.75">
      <c r="A7">
        <v>3</v>
      </c>
      <c r="C7" t="s">
        <v>45</v>
      </c>
    </row>
    <row r="9" spans="1:3" ht="12.75">
      <c r="A9">
        <v>4</v>
      </c>
      <c r="C9" t="s">
        <v>46</v>
      </c>
    </row>
    <row r="10" ht="12.75">
      <c r="C10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tabSelected="1" view="pageBreakPreview" zoomScale="60" zoomScalePageLayoutView="0" workbookViewId="0" topLeftCell="A1">
      <selection activeCell="V29" sqref="V29"/>
    </sheetView>
  </sheetViews>
  <sheetFormatPr defaultColWidth="9.140625" defaultRowHeight="15"/>
  <cols>
    <col min="1" max="1" width="3.7109375" style="0" customWidth="1"/>
    <col min="2" max="2" width="7.421875" style="0" customWidth="1"/>
    <col min="3" max="4" width="9.7109375" style="0" customWidth="1"/>
    <col min="5" max="6" width="10.28125" style="0" customWidth="1"/>
    <col min="7" max="7" width="7.28125" style="15" customWidth="1"/>
    <col min="8" max="8" width="4.7109375" style="15" customWidth="1"/>
    <col min="9" max="9" width="6.00390625" style="0" customWidth="1"/>
    <col min="10" max="10" width="17.00390625" style="0" customWidth="1"/>
    <col min="11" max="11" width="5.8515625" style="0" customWidth="1"/>
    <col min="12" max="18" width="6.00390625" style="0" customWidth="1"/>
  </cols>
  <sheetData>
    <row r="1" spans="2:18" ht="18.75">
      <c r="B1" s="117" t="s">
        <v>12</v>
      </c>
      <c r="C1" s="117"/>
      <c r="D1" s="117"/>
      <c r="E1" s="11"/>
      <c r="F1" s="11"/>
      <c r="G1" s="19"/>
      <c r="H1" s="19"/>
      <c r="I1" s="11"/>
      <c r="J1" s="11"/>
      <c r="K1" s="11"/>
      <c r="L1" s="112" t="s">
        <v>18</v>
      </c>
      <c r="M1" s="62"/>
      <c r="N1" s="62"/>
      <c r="O1" s="113" t="s">
        <v>38</v>
      </c>
      <c r="P1" s="114"/>
      <c r="Q1" s="114"/>
      <c r="R1" s="114"/>
    </row>
    <row r="2" spans="2:18" ht="18.75" customHeight="1">
      <c r="B2" s="99" t="s">
        <v>39</v>
      </c>
      <c r="C2" s="100"/>
      <c r="D2" s="100"/>
      <c r="E2" s="100"/>
      <c r="F2" s="100"/>
      <c r="G2" s="62"/>
      <c r="H2" s="62"/>
      <c r="I2" s="24"/>
      <c r="J2" s="23"/>
      <c r="K2" s="51"/>
      <c r="L2" s="12"/>
      <c r="M2" s="12"/>
      <c r="N2" s="12"/>
      <c r="O2" s="12"/>
      <c r="P2" s="12"/>
      <c r="Q2" s="12"/>
      <c r="R2" s="12"/>
    </row>
    <row r="3" spans="2:18" ht="13.5" customHeight="1">
      <c r="B3" s="5"/>
      <c r="C3" s="5"/>
      <c r="D3" s="5"/>
      <c r="E3" s="5"/>
      <c r="F3" s="5"/>
      <c r="G3" s="5"/>
      <c r="H3" s="5"/>
      <c r="I3" s="5"/>
      <c r="J3" s="5"/>
      <c r="K3" s="109" t="s">
        <v>41</v>
      </c>
      <c r="L3" s="96" t="s">
        <v>24</v>
      </c>
      <c r="M3" s="106" t="s">
        <v>25</v>
      </c>
      <c r="N3" s="91" t="s">
        <v>31</v>
      </c>
      <c r="O3" s="87" t="s">
        <v>32</v>
      </c>
      <c r="P3" s="70" t="s">
        <v>28</v>
      </c>
      <c r="Q3" s="73" t="s">
        <v>29</v>
      </c>
      <c r="R3" s="78" t="s">
        <v>30</v>
      </c>
    </row>
    <row r="4" spans="2:18" ht="13.5" customHeight="1">
      <c r="B4" s="5"/>
      <c r="C4" s="5"/>
      <c r="D4" s="5"/>
      <c r="E4" s="5"/>
      <c r="F4" s="5"/>
      <c r="G4" s="5"/>
      <c r="H4" s="5"/>
      <c r="I4" s="4"/>
      <c r="J4" s="5"/>
      <c r="K4" s="110"/>
      <c r="L4" s="97"/>
      <c r="M4" s="107"/>
      <c r="N4" s="92"/>
      <c r="O4" s="88"/>
      <c r="P4" s="71"/>
      <c r="Q4" s="74"/>
      <c r="R4" s="79"/>
    </row>
    <row r="5" spans="2:18" ht="12.75">
      <c r="B5" s="6" t="s">
        <v>0</v>
      </c>
      <c r="C5" s="7" t="s">
        <v>1</v>
      </c>
      <c r="D5" s="8" t="s">
        <v>2</v>
      </c>
      <c r="E5" s="25" t="s">
        <v>3</v>
      </c>
      <c r="F5" s="26" t="s">
        <v>4</v>
      </c>
      <c r="G5" s="16" t="s">
        <v>10</v>
      </c>
      <c r="H5" s="16" t="s">
        <v>11</v>
      </c>
      <c r="I5" s="16"/>
      <c r="J5" s="6" t="s">
        <v>40</v>
      </c>
      <c r="K5" s="111"/>
      <c r="L5" s="98"/>
      <c r="M5" s="108"/>
      <c r="N5" s="93"/>
      <c r="O5" s="89"/>
      <c r="P5" s="72"/>
      <c r="Q5" s="75"/>
      <c r="R5" s="80"/>
    </row>
    <row r="6" spans="1:21" ht="21" customHeight="1">
      <c r="A6">
        <v>1</v>
      </c>
      <c r="B6" s="1"/>
      <c r="C6" s="14"/>
      <c r="D6" s="13"/>
      <c r="E6" s="9">
        <f>ASC(PHONETIC(C6))</f>
      </c>
      <c r="F6" s="10">
        <f>ASC(PHONETIC(D6))</f>
      </c>
      <c r="G6" s="33"/>
      <c r="H6" s="40"/>
      <c r="I6" s="20"/>
      <c r="J6" s="1"/>
      <c r="K6" s="56"/>
      <c r="L6" s="34"/>
      <c r="M6" s="35"/>
      <c r="N6" s="32"/>
      <c r="O6" s="34"/>
      <c r="P6" s="32"/>
      <c r="Q6" s="31"/>
      <c r="R6" s="30"/>
      <c r="T6" s="18" t="s">
        <v>19</v>
      </c>
      <c r="U6" s="18" t="s">
        <v>20</v>
      </c>
    </row>
    <row r="7" spans="1:21" ht="21" customHeight="1">
      <c r="A7">
        <v>2</v>
      </c>
      <c r="B7" s="1"/>
      <c r="C7" s="14"/>
      <c r="D7" s="13"/>
      <c r="E7" s="9">
        <f aca="true" t="shared" si="0" ref="E7:E17">ASC(PHONETIC(C7))</f>
      </c>
      <c r="F7" s="10">
        <f aca="true" t="shared" si="1" ref="F7:F17">ASC(PHONETIC(D7))</f>
      </c>
      <c r="G7" s="33"/>
      <c r="H7" s="40"/>
      <c r="I7" s="20"/>
      <c r="J7" s="1"/>
      <c r="K7" s="32"/>
      <c r="L7" s="32"/>
      <c r="M7" s="35"/>
      <c r="N7" s="32"/>
      <c r="O7" s="34"/>
      <c r="P7" s="32"/>
      <c r="Q7" s="31"/>
      <c r="R7" s="30"/>
      <c r="T7" s="18" t="s">
        <v>21</v>
      </c>
      <c r="U7" s="18"/>
    </row>
    <row r="8" spans="1:18" ht="21" customHeight="1">
      <c r="A8">
        <v>3</v>
      </c>
      <c r="B8" s="1"/>
      <c r="C8" s="14"/>
      <c r="D8" s="13"/>
      <c r="E8" s="9">
        <f t="shared" si="0"/>
      </c>
      <c r="F8" s="10">
        <f t="shared" si="1"/>
      </c>
      <c r="G8" s="33"/>
      <c r="H8" s="40"/>
      <c r="I8" s="20"/>
      <c r="J8" s="1"/>
      <c r="K8" s="29"/>
      <c r="L8" s="29"/>
      <c r="M8" s="35"/>
      <c r="N8" s="32"/>
      <c r="O8" s="34"/>
      <c r="P8" s="32"/>
      <c r="Q8" s="31"/>
      <c r="R8" s="30"/>
    </row>
    <row r="9" spans="1:18" ht="21" customHeight="1">
      <c r="A9">
        <v>4</v>
      </c>
      <c r="B9" s="1"/>
      <c r="C9" s="14"/>
      <c r="D9" s="13"/>
      <c r="E9" s="9">
        <f t="shared" si="0"/>
      </c>
      <c r="F9" s="10">
        <f t="shared" si="1"/>
      </c>
      <c r="G9" s="33"/>
      <c r="H9" s="40"/>
      <c r="I9" s="20"/>
      <c r="J9" s="1"/>
      <c r="K9" s="29"/>
      <c r="L9" s="29"/>
      <c r="M9" s="35"/>
      <c r="N9" s="32"/>
      <c r="O9" s="34"/>
      <c r="P9" s="32"/>
      <c r="Q9" s="31"/>
      <c r="R9" s="30"/>
    </row>
    <row r="10" spans="1:18" ht="21" customHeight="1">
      <c r="A10">
        <v>5</v>
      </c>
      <c r="B10" s="1"/>
      <c r="C10" s="14"/>
      <c r="D10" s="13"/>
      <c r="E10" s="9">
        <f t="shared" si="0"/>
      </c>
      <c r="F10" s="10">
        <f t="shared" si="1"/>
      </c>
      <c r="G10" s="33"/>
      <c r="H10" s="40"/>
      <c r="I10" s="20"/>
      <c r="J10" s="1"/>
      <c r="K10" s="29"/>
      <c r="L10" s="29"/>
      <c r="M10" s="35"/>
      <c r="N10" s="32"/>
      <c r="O10" s="34"/>
      <c r="P10" s="32"/>
      <c r="Q10" s="31"/>
      <c r="R10" s="30"/>
    </row>
    <row r="11" spans="1:18" ht="21" customHeight="1">
      <c r="A11">
        <v>6</v>
      </c>
      <c r="B11" s="1"/>
      <c r="C11" s="3"/>
      <c r="D11" s="13"/>
      <c r="E11" s="9">
        <f t="shared" si="0"/>
      </c>
      <c r="F11" s="10">
        <f t="shared" si="1"/>
      </c>
      <c r="G11" s="33"/>
      <c r="H11" s="40"/>
      <c r="I11" s="20"/>
      <c r="J11" s="1"/>
      <c r="K11" s="29"/>
      <c r="L11" s="29"/>
      <c r="M11" s="35"/>
      <c r="N11" s="32"/>
      <c r="O11" s="34"/>
      <c r="P11" s="32"/>
      <c r="Q11" s="31"/>
      <c r="R11" s="30"/>
    </row>
    <row r="12" spans="1:18" ht="21" customHeight="1">
      <c r="A12">
        <v>7</v>
      </c>
      <c r="B12" s="1"/>
      <c r="C12" s="3"/>
      <c r="D12" s="2"/>
      <c r="E12" s="9">
        <f t="shared" si="0"/>
      </c>
      <c r="F12" s="10">
        <f t="shared" si="1"/>
      </c>
      <c r="G12" s="33"/>
      <c r="H12" s="40"/>
      <c r="I12" s="20"/>
      <c r="J12" s="1"/>
      <c r="K12" s="29"/>
      <c r="L12" s="29"/>
      <c r="M12" s="30"/>
      <c r="N12" s="32"/>
      <c r="O12" s="34"/>
      <c r="P12" s="32"/>
      <c r="Q12" s="31"/>
      <c r="R12" s="30"/>
    </row>
    <row r="13" spans="1:18" ht="21" customHeight="1">
      <c r="A13">
        <v>8</v>
      </c>
      <c r="B13" s="1"/>
      <c r="C13" s="3"/>
      <c r="D13" s="2"/>
      <c r="E13" s="9">
        <f t="shared" si="0"/>
      </c>
      <c r="F13" s="10">
        <f t="shared" si="1"/>
      </c>
      <c r="G13" s="33"/>
      <c r="H13" s="40"/>
      <c r="I13" s="20"/>
      <c r="J13" s="1"/>
      <c r="K13" s="29"/>
      <c r="L13" s="29"/>
      <c r="M13" s="35"/>
      <c r="N13" s="32"/>
      <c r="O13" s="34"/>
      <c r="P13" s="32"/>
      <c r="Q13" s="31"/>
      <c r="R13" s="30"/>
    </row>
    <row r="14" spans="1:18" ht="21" customHeight="1">
      <c r="A14">
        <v>9</v>
      </c>
      <c r="B14" s="1"/>
      <c r="C14" s="3"/>
      <c r="D14" s="2"/>
      <c r="E14" s="9">
        <f t="shared" si="0"/>
      </c>
      <c r="F14" s="10">
        <f t="shared" si="1"/>
      </c>
      <c r="G14" s="33"/>
      <c r="H14" s="40"/>
      <c r="I14" s="20"/>
      <c r="J14" s="1"/>
      <c r="K14" s="29"/>
      <c r="L14" s="29"/>
      <c r="M14" s="35"/>
      <c r="N14" s="32"/>
      <c r="O14" s="34"/>
      <c r="P14" s="32"/>
      <c r="Q14" s="31"/>
      <c r="R14" s="30"/>
    </row>
    <row r="15" spans="1:18" ht="21" customHeight="1">
      <c r="A15">
        <v>10</v>
      </c>
      <c r="B15" s="1"/>
      <c r="C15" s="3"/>
      <c r="D15" s="2"/>
      <c r="E15" s="9">
        <f t="shared" si="0"/>
      </c>
      <c r="F15" s="10">
        <f t="shared" si="1"/>
      </c>
      <c r="G15" s="33"/>
      <c r="H15" s="40"/>
      <c r="I15" s="20"/>
      <c r="J15" s="1"/>
      <c r="K15" s="29"/>
      <c r="L15" s="29"/>
      <c r="M15" s="35"/>
      <c r="N15" s="32"/>
      <c r="O15" s="34"/>
      <c r="P15" s="32"/>
      <c r="Q15" s="31"/>
      <c r="R15" s="30"/>
    </row>
    <row r="16" spans="1:18" ht="21" customHeight="1">
      <c r="A16">
        <v>11</v>
      </c>
      <c r="B16" s="1"/>
      <c r="C16" s="3"/>
      <c r="D16" s="2"/>
      <c r="E16" s="9">
        <f t="shared" si="0"/>
      </c>
      <c r="F16" s="10">
        <f t="shared" si="1"/>
      </c>
      <c r="G16" s="33"/>
      <c r="H16" s="40"/>
      <c r="I16" s="20"/>
      <c r="J16" s="1"/>
      <c r="K16" s="29"/>
      <c r="L16" s="29"/>
      <c r="M16" s="35"/>
      <c r="N16" s="32"/>
      <c r="O16" s="34"/>
      <c r="P16" s="32"/>
      <c r="Q16" s="31"/>
      <c r="R16" s="30"/>
    </row>
    <row r="17" spans="1:18" ht="21" customHeight="1">
      <c r="A17">
        <v>12</v>
      </c>
      <c r="B17" s="1"/>
      <c r="C17" s="3"/>
      <c r="D17" s="2"/>
      <c r="E17" s="9">
        <f t="shared" si="0"/>
      </c>
      <c r="F17" s="10">
        <f t="shared" si="1"/>
      </c>
      <c r="G17" s="33"/>
      <c r="H17" s="40"/>
      <c r="I17" s="20"/>
      <c r="J17" s="1"/>
      <c r="K17" s="29"/>
      <c r="L17" s="29"/>
      <c r="M17" s="35"/>
      <c r="N17" s="32"/>
      <c r="O17" s="34"/>
      <c r="P17" s="32"/>
      <c r="Q17" s="31"/>
      <c r="R17" s="30"/>
    </row>
    <row r="18" spans="2:18" ht="11.25" customHeight="1">
      <c r="B18" s="28"/>
      <c r="C18" s="28"/>
      <c r="D18" s="28"/>
      <c r="E18" s="28"/>
      <c r="F18" s="28"/>
      <c r="G18" s="48"/>
      <c r="H18" s="47"/>
      <c r="I18" s="47"/>
      <c r="J18" s="48"/>
      <c r="K18" s="48"/>
      <c r="L18" s="49"/>
      <c r="M18" s="49"/>
      <c r="N18" s="49"/>
      <c r="O18" s="49"/>
      <c r="P18" s="49"/>
      <c r="Q18" s="49"/>
      <c r="R18" s="49"/>
    </row>
    <row r="19" spans="2:18" ht="18" customHeight="1">
      <c r="B19" s="22" t="s">
        <v>22</v>
      </c>
      <c r="C19" s="27"/>
      <c r="D19" s="27"/>
      <c r="E19" s="28"/>
      <c r="F19" s="28"/>
      <c r="G19" s="90" t="s">
        <v>26</v>
      </c>
      <c r="H19" s="90"/>
      <c r="I19" s="90"/>
      <c r="J19" s="90"/>
      <c r="K19" s="52"/>
      <c r="L19" s="76" t="s">
        <v>27</v>
      </c>
      <c r="M19" s="77"/>
      <c r="N19" s="77"/>
      <c r="O19" s="77"/>
      <c r="P19" s="77"/>
      <c r="Q19" s="77"/>
      <c r="R19" s="77"/>
    </row>
    <row r="20" spans="2:18" ht="18.75" customHeight="1">
      <c r="B20" s="22"/>
      <c r="K20" s="50">
        <f aca="true" t="shared" si="2" ref="K20:R20">COUNTIF(K6:K17,"○")</f>
        <v>0</v>
      </c>
      <c r="L20" s="50">
        <f t="shared" si="2"/>
        <v>0</v>
      </c>
      <c r="M20" s="50">
        <f t="shared" si="2"/>
        <v>0</v>
      </c>
      <c r="N20" s="50">
        <f t="shared" si="2"/>
        <v>0</v>
      </c>
      <c r="O20" s="50">
        <f t="shared" si="2"/>
        <v>0</v>
      </c>
      <c r="P20" s="50">
        <f t="shared" si="2"/>
        <v>0</v>
      </c>
      <c r="Q20" s="50">
        <f t="shared" si="2"/>
        <v>0</v>
      </c>
      <c r="R20" s="50">
        <f t="shared" si="2"/>
        <v>0</v>
      </c>
    </row>
    <row r="21" spans="2:15" ht="20.25" customHeight="1">
      <c r="B21" s="101" t="s">
        <v>5</v>
      </c>
      <c r="C21" s="102"/>
      <c r="D21" s="101"/>
      <c r="E21" s="103"/>
      <c r="F21" s="103"/>
      <c r="G21" s="102"/>
      <c r="H21" s="17"/>
      <c r="I21" s="17"/>
      <c r="J21" s="115" t="s">
        <v>13</v>
      </c>
      <c r="K21" s="115"/>
      <c r="L21" s="115"/>
      <c r="M21" s="104">
        <f>SUM(K20:R20)</f>
        <v>0</v>
      </c>
      <c r="N21" s="105"/>
      <c r="O21" s="39" t="s">
        <v>14</v>
      </c>
    </row>
    <row r="22" spans="2:15" ht="20.25" customHeight="1">
      <c r="B22" s="101" t="s">
        <v>6</v>
      </c>
      <c r="C22" s="102"/>
      <c r="D22" s="101"/>
      <c r="E22" s="103"/>
      <c r="F22" s="103"/>
      <c r="G22" s="102"/>
      <c r="H22" s="17"/>
      <c r="I22" s="17"/>
      <c r="J22" s="67" t="s">
        <v>37</v>
      </c>
      <c r="K22" s="53"/>
      <c r="L22" s="37" t="s">
        <v>33</v>
      </c>
      <c r="M22" s="118">
        <f>K20+L20+M20</f>
        <v>0</v>
      </c>
      <c r="N22" s="119"/>
      <c r="O22" s="38" t="s">
        <v>14</v>
      </c>
    </row>
    <row r="23" spans="2:15" ht="20.25" customHeight="1">
      <c r="B23" s="101" t="s">
        <v>7</v>
      </c>
      <c r="C23" s="102"/>
      <c r="D23" s="101"/>
      <c r="E23" s="103"/>
      <c r="F23" s="103"/>
      <c r="G23" s="102"/>
      <c r="H23" s="17"/>
      <c r="I23" s="17"/>
      <c r="J23" s="68"/>
      <c r="K23" s="54"/>
      <c r="L23" s="42" t="s">
        <v>34</v>
      </c>
      <c r="M23" s="59">
        <f>N20+O20</f>
        <v>0</v>
      </c>
      <c r="N23" s="60"/>
      <c r="O23" s="43" t="s">
        <v>14</v>
      </c>
    </row>
    <row r="24" spans="2:15" ht="20.25" customHeight="1">
      <c r="B24" s="81" t="s">
        <v>8</v>
      </c>
      <c r="C24" s="82"/>
      <c r="D24" s="85" t="s">
        <v>17</v>
      </c>
      <c r="E24" s="86"/>
      <c r="F24" s="46"/>
      <c r="G24" s="41"/>
      <c r="H24" s="17"/>
      <c r="I24" s="17"/>
      <c r="J24" s="69"/>
      <c r="K24" s="55"/>
      <c r="L24" s="44" t="s">
        <v>35</v>
      </c>
      <c r="M24" s="63">
        <f>P20+Q20+R20</f>
        <v>0</v>
      </c>
      <c r="N24" s="63"/>
      <c r="O24" s="45" t="s">
        <v>14</v>
      </c>
    </row>
    <row r="25" spans="2:15" ht="20.25" customHeight="1">
      <c r="B25" s="83"/>
      <c r="C25" s="84"/>
      <c r="D25" s="64"/>
      <c r="E25" s="65"/>
      <c r="F25" s="65"/>
      <c r="G25" s="66"/>
      <c r="H25" s="17"/>
      <c r="I25" s="17"/>
      <c r="J25" s="115" t="s">
        <v>16</v>
      </c>
      <c r="K25" s="116"/>
      <c r="L25" s="116"/>
      <c r="M25" s="94">
        <f>M22*400+M23*500+M24*1000</f>
        <v>0</v>
      </c>
      <c r="N25" s="95"/>
      <c r="O25" s="36" t="s">
        <v>15</v>
      </c>
    </row>
    <row r="26" spans="2:18" ht="20.25" customHeight="1">
      <c r="B26" s="57" t="s">
        <v>23</v>
      </c>
      <c r="C26" s="57"/>
      <c r="D26" s="120"/>
      <c r="E26" s="121"/>
      <c r="F26" s="121"/>
      <c r="G26" s="121"/>
      <c r="H26" s="17"/>
      <c r="I26" s="61" t="s">
        <v>36</v>
      </c>
      <c r="J26" s="62"/>
      <c r="K26" s="62"/>
      <c r="L26" s="62"/>
      <c r="M26" s="62"/>
      <c r="N26" s="62"/>
      <c r="O26" s="62"/>
      <c r="P26" s="62"/>
      <c r="Q26" s="62"/>
      <c r="R26" s="62"/>
    </row>
    <row r="27" spans="2:9" ht="20.25" customHeight="1">
      <c r="B27" s="57" t="s">
        <v>9</v>
      </c>
      <c r="C27" s="57"/>
      <c r="D27" s="58"/>
      <c r="E27" s="57"/>
      <c r="F27" s="57"/>
      <c r="G27" s="57"/>
      <c r="I27" s="21"/>
    </row>
  </sheetData>
  <sheetProtection/>
  <mergeCells count="36">
    <mergeCell ref="L1:N1"/>
    <mergeCell ref="O1:R1"/>
    <mergeCell ref="B26:C26"/>
    <mergeCell ref="D26:G26"/>
    <mergeCell ref="D22:G22"/>
    <mergeCell ref="D21:G21"/>
    <mergeCell ref="J21:L21"/>
    <mergeCell ref="J25:L25"/>
    <mergeCell ref="B1:D1"/>
    <mergeCell ref="M22:N22"/>
    <mergeCell ref="L3:L5"/>
    <mergeCell ref="B2:H2"/>
    <mergeCell ref="B23:C23"/>
    <mergeCell ref="D23:G23"/>
    <mergeCell ref="B22:C22"/>
    <mergeCell ref="M21:N21"/>
    <mergeCell ref="B21:C21"/>
    <mergeCell ref="M3:M5"/>
    <mergeCell ref="K3:K5"/>
    <mergeCell ref="P3:P5"/>
    <mergeCell ref="Q3:Q5"/>
    <mergeCell ref="L19:R19"/>
    <mergeCell ref="R3:R5"/>
    <mergeCell ref="B24:C25"/>
    <mergeCell ref="D24:E24"/>
    <mergeCell ref="O3:O5"/>
    <mergeCell ref="G19:J19"/>
    <mergeCell ref="N3:N5"/>
    <mergeCell ref="M25:N25"/>
    <mergeCell ref="B27:C27"/>
    <mergeCell ref="D27:G27"/>
    <mergeCell ref="M23:N23"/>
    <mergeCell ref="I26:R26"/>
    <mergeCell ref="M24:N24"/>
    <mergeCell ref="D25:G25"/>
    <mergeCell ref="J22:J24"/>
  </mergeCells>
  <dataValidations count="3">
    <dataValidation type="list" allowBlank="1" showInputMessage="1" showErrorMessage="1" sqref="I6:I18">
      <formula1>申込用紙!#REF!</formula1>
    </dataValidation>
    <dataValidation type="list" allowBlank="1" showInputMessage="1" showErrorMessage="1" sqref="H6:H18">
      <formula1>$T$6:$T$7</formula1>
    </dataValidation>
    <dataValidation type="list" allowBlank="1" showInputMessage="1" showErrorMessage="1" sqref="K6:K17 L6:R18">
      <formula1>$U$6</formula1>
    </dataValidation>
  </dataValidation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09641734</dc:creator>
  <cp:keywords/>
  <dc:description/>
  <cp:lastModifiedBy>takumi</cp:lastModifiedBy>
  <cp:lastPrinted>2016-01-28T04:05:44Z</cp:lastPrinted>
  <dcterms:created xsi:type="dcterms:W3CDTF">2013-07-30T09:23:29Z</dcterms:created>
  <dcterms:modified xsi:type="dcterms:W3CDTF">2020-12-30T16:36:17Z</dcterms:modified>
  <cp:category/>
  <cp:version/>
  <cp:contentType/>
  <cp:contentStatus/>
</cp:coreProperties>
</file>